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Y:\Yleiset tilastot\KUPARINHINTA\"/>
    </mc:Choice>
  </mc:AlternateContent>
  <xr:revisionPtr revIDLastSave="0" documentId="13_ncr:1_{3FEBCF36-C8E6-4364-A2FD-22E1E2AA3CE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Historia 2017-2023" sheetId="1" r:id="rId1"/>
    <sheet name="Taul2" sheetId="2" r:id="rId2"/>
    <sheet name="Historia 2020-2026" sheetId="3" r:id="rId3"/>
  </sheets>
  <definedNames>
    <definedName name="_xlnm.Print_Area" localSheetId="2">'Historia 2020-2026'!$A$1:$H$19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3" l="1"/>
  <c r="G19" i="3"/>
  <c r="F19" i="3"/>
  <c r="E19" i="3" l="1"/>
  <c r="D19" i="3"/>
  <c r="C19" i="3"/>
  <c r="J19" i="1"/>
  <c r="I19" i="1"/>
  <c r="G19" i="1"/>
  <c r="F19" i="1"/>
  <c r="E19" i="1"/>
  <c r="D19" i="1"/>
  <c r="C19" i="1"/>
  <c r="H19" i="1" l="1"/>
</calcChain>
</file>

<file path=xl/sharedStrings.xml><?xml version="1.0" encoding="utf-8"?>
<sst xmlns="http://schemas.openxmlformats.org/spreadsheetml/2006/main" count="42" uniqueCount="17">
  <si>
    <t>Tam/Jan</t>
  </si>
  <si>
    <t>Hel/Feb</t>
  </si>
  <si>
    <t>Maa/Mar</t>
  </si>
  <si>
    <t>Huh/Apr</t>
  </si>
  <si>
    <t>Tou/May</t>
  </si>
  <si>
    <t>Kes/Jun</t>
  </si>
  <si>
    <t>Hei/Jul</t>
  </si>
  <si>
    <t>Elo/Aug</t>
  </si>
  <si>
    <t>Lok/Oct</t>
  </si>
  <si>
    <t>Mar/Nov</t>
  </si>
  <si>
    <t>Jou/Des</t>
  </si>
  <si>
    <t>Syy/Sep</t>
  </si>
  <si>
    <t>Vuosi/Year</t>
  </si>
  <si>
    <t>KA/Average</t>
  </si>
  <si>
    <t>Additional Raw Copper price: € /kg , Alv 0%/Vat 0%</t>
  </si>
  <si>
    <t xml:space="preserve"> </t>
  </si>
  <si>
    <t>Jou/Dec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</si>
</sst>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71D1D"/>
        <bgColor indexed="64"/>
      </patternFill>
    </fill>
    <fill>
      <patternFill patternType="solid">
        <fgColor rgb="FFFDF4E3"/>
        <bgColor indexed="64"/>
      </patternFill>
    </fill>
    <fill>
      <patternFill patternType="solid">
        <fgColor rgb="FFD8991A"/>
        <bgColor indexed="64"/>
      </patternFill>
    </fill>
    <fill>
      <patternFill patternType="solid">
        <fgColor rgb="FFF1BA4D"/>
        <bgColor indexed="64"/>
      </patternFill>
    </fill>
    <fill>
      <patternFill patternType="solid">
        <fgColor rgb="FFF9DE99"/>
        <bgColor indexed="64"/>
      </patternFill>
    </fill>
    <fill>
      <patternFill patternType="solid">
        <fgColor rgb="FFF9EAC3"/>
        <bgColor indexed="64"/>
      </patternFill>
    </fill>
    <fill>
      <patternFill patternType="solid">
        <fgColor rgb="FFF4C568"/>
        <bgColor indexed="64"/>
      </patternFill>
    </fill>
    <fill>
      <patternFill patternType="solid">
        <fgColor rgb="FFF7C5A3"/>
        <bgColor indexed="64"/>
      </patternFill>
    </fill>
    <fill>
      <patternFill patternType="solid">
        <fgColor rgb="FFCB5D13"/>
        <bgColor indexed="64"/>
      </patternFill>
    </fill>
    <fill>
      <patternFill patternType="solid">
        <fgColor rgb="FF4B5D75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10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6" fillId="11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wrapText="1"/>
    </xf>
    <xf numFmtId="0" fontId="6" fillId="14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CB5D13"/>
      <color rgb="FFF0F2F6"/>
      <color rgb="FFEAEDF2"/>
      <color rgb="FFE0E5EC"/>
      <color rgb="FFDEE3EA"/>
      <color rgb="FF4B5D75"/>
      <color rgb="FFBE5812"/>
      <color rgb="FFF7C5A3"/>
      <color rgb="FFEF9157"/>
      <color rgb="FFF4B1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383104972887947E-2"/>
          <c:y val="4.0460550166035877E-2"/>
          <c:w val="0.92061687716176732"/>
          <c:h val="0.8593649411650693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'Historia 2017-2023'!$C$7:$C$18</c:f>
            </c:numRef>
          </c:val>
          <c:extLst>
            <c:ext xmlns:c16="http://schemas.microsoft.com/office/drawing/2014/chart" uri="{C3380CC4-5D6E-409C-BE32-E72D297353CC}">
              <c16:uniqueId val="{00000000-A6AD-4814-8AAD-659708110249}"/>
            </c:ext>
          </c:extLst>
        </c:ser>
        <c:ser>
          <c:idx val="1"/>
          <c:order val="1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'Historia 2017-2023'!$D$7:$D$18</c:f>
              <c:numCache>
                <c:formatCode>0.00</c:formatCode>
                <c:ptCount val="12"/>
                <c:pt idx="0">
                  <c:v>6.01</c:v>
                </c:pt>
                <c:pt idx="1">
                  <c:v>6.04</c:v>
                </c:pt>
                <c:pt idx="2">
                  <c:v>6.24</c:v>
                </c:pt>
                <c:pt idx="3">
                  <c:v>6.09</c:v>
                </c:pt>
                <c:pt idx="4">
                  <c:v>5.94</c:v>
                </c:pt>
                <c:pt idx="5">
                  <c:v>5.66</c:v>
                </c:pt>
                <c:pt idx="6">
                  <c:v>5.67</c:v>
                </c:pt>
                <c:pt idx="7">
                  <c:v>5.8</c:v>
                </c:pt>
                <c:pt idx="8">
                  <c:v>6.12</c:v>
                </c:pt>
                <c:pt idx="9">
                  <c:v>6.16</c:v>
                </c:pt>
                <c:pt idx="10">
                  <c:v>6.45</c:v>
                </c:pt>
                <c:pt idx="11">
                  <c:v>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D-4814-8AAD-659708110249}"/>
            </c:ext>
          </c:extLst>
        </c:ser>
        <c:ser>
          <c:idx val="2"/>
          <c:order val="2"/>
          <c:spPr>
            <a:solidFill>
              <a:srgbClr val="E5A32B"/>
            </a:solidFill>
            <a:ln>
              <a:noFill/>
            </a:ln>
            <a:effectLst/>
            <a:sp3d/>
          </c:spPr>
          <c:invertIfNegative val="0"/>
          <c:val>
            <c:numRef>
              <c:f>'Historia 2017-2023'!$E$7:$E$18</c:f>
              <c:numCache>
                <c:formatCode>0.00</c:formatCode>
                <c:ptCount val="12"/>
                <c:pt idx="0">
                  <c:v>6.4</c:v>
                </c:pt>
                <c:pt idx="1">
                  <c:v>6.34</c:v>
                </c:pt>
                <c:pt idx="2">
                  <c:v>6.31</c:v>
                </c:pt>
                <c:pt idx="3">
                  <c:v>6.14</c:v>
                </c:pt>
                <c:pt idx="4">
                  <c:v>6.21</c:v>
                </c:pt>
                <c:pt idx="5">
                  <c:v>6.43</c:v>
                </c:pt>
                <c:pt idx="6">
                  <c:v>6.63</c:v>
                </c:pt>
                <c:pt idx="7">
                  <c:v>5.96</c:v>
                </c:pt>
                <c:pt idx="8">
                  <c:v>5.83</c:v>
                </c:pt>
                <c:pt idx="9">
                  <c:v>5.84</c:v>
                </c:pt>
                <c:pt idx="10">
                  <c:v>6.04</c:v>
                </c:pt>
                <c:pt idx="11">
                  <c:v>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D-4814-8AAD-659708110249}"/>
            </c:ext>
          </c:extLst>
        </c:ser>
        <c:ser>
          <c:idx val="3"/>
          <c:order val="3"/>
          <c:spPr>
            <a:solidFill>
              <a:srgbClr val="F4C568"/>
            </a:solidFill>
            <a:ln>
              <a:noFill/>
            </a:ln>
            <a:effectLst/>
            <a:sp3d/>
          </c:spPr>
          <c:invertIfNegative val="0"/>
          <c:val>
            <c:numRef>
              <c:f>'Historia 2017-2023'!$F$7:$F$18</c:f>
              <c:numCache>
                <c:formatCode>0.00</c:formatCode>
                <c:ptCount val="12"/>
                <c:pt idx="0">
                  <c:v>5.98</c:v>
                </c:pt>
                <c:pt idx="1">
                  <c:v>5.81</c:v>
                </c:pt>
                <c:pt idx="2">
                  <c:v>6.18</c:v>
                </c:pt>
                <c:pt idx="3">
                  <c:v>6.37</c:v>
                </c:pt>
                <c:pt idx="4">
                  <c:v>6.4</c:v>
                </c:pt>
                <c:pt idx="5">
                  <c:v>6.02</c:v>
                </c:pt>
                <c:pt idx="6">
                  <c:v>5.81</c:v>
                </c:pt>
                <c:pt idx="7">
                  <c:v>5.92</c:v>
                </c:pt>
                <c:pt idx="8">
                  <c:v>5.74</c:v>
                </c:pt>
                <c:pt idx="9">
                  <c:v>5.84</c:v>
                </c:pt>
                <c:pt idx="10">
                  <c:v>5.81</c:v>
                </c:pt>
                <c:pt idx="11">
                  <c:v>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D-4814-8AAD-659708110249}"/>
            </c:ext>
          </c:extLst>
        </c:ser>
        <c:ser>
          <c:idx val="4"/>
          <c:order val="4"/>
          <c:spPr>
            <a:solidFill>
              <a:srgbClr val="F6DFA4"/>
            </a:solidFill>
            <a:ln>
              <a:noFill/>
            </a:ln>
            <a:effectLst/>
            <a:sp3d/>
          </c:spPr>
          <c:invertIfNegative val="0"/>
          <c:val>
            <c:numRef>
              <c:f>'Historia 2017-2023'!$G$7:$G$18</c:f>
              <c:numCache>
                <c:formatCode>General</c:formatCode>
                <c:ptCount val="12"/>
                <c:pt idx="0" formatCode="0.00">
                  <c:v>6.1</c:v>
                </c:pt>
                <c:pt idx="1">
                  <c:v>6.09</c:v>
                </c:pt>
                <c:pt idx="2">
                  <c:v>5.83</c:v>
                </c:pt>
                <c:pt idx="3">
                  <c:v>5.25</c:v>
                </c:pt>
                <c:pt idx="4">
                  <c:v>5.21</c:v>
                </c:pt>
                <c:pt idx="5">
                  <c:v>5.37</c:v>
                </c:pt>
                <c:pt idx="6">
                  <c:v>5.71</c:v>
                </c:pt>
                <c:pt idx="7">
                  <c:v>6.19</c:v>
                </c:pt>
                <c:pt idx="8">
                  <c:v>6.13</c:v>
                </c:pt>
                <c:pt idx="9">
                  <c:v>6.35</c:v>
                </c:pt>
                <c:pt idx="10">
                  <c:v>6.35</c:v>
                </c:pt>
                <c:pt idx="11">
                  <c:v>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D-4814-8AAD-659708110249}"/>
            </c:ext>
          </c:extLst>
        </c:ser>
        <c:ser>
          <c:idx val="5"/>
          <c:order val="5"/>
          <c:spPr>
            <a:solidFill>
              <a:srgbClr val="FDF3DB"/>
            </a:solidFill>
            <a:ln>
              <a:noFill/>
            </a:ln>
            <a:effectLst/>
            <a:sp3d/>
          </c:spPr>
          <c:invertIfNegative val="0"/>
          <c:val>
            <c:numRef>
              <c:f>'Historia 2017-2023'!$H$7:$H$18</c:f>
              <c:numCache>
                <c:formatCode>General</c:formatCode>
                <c:ptCount val="12"/>
                <c:pt idx="0" formatCode="0.00">
                  <c:v>7.1</c:v>
                </c:pt>
                <c:pt idx="1">
                  <c:v>7.29</c:v>
                </c:pt>
                <c:pt idx="2">
                  <c:v>7.78</c:v>
                </c:pt>
                <c:pt idx="3">
                  <c:v>8.41</c:v>
                </c:pt>
                <c:pt idx="4">
                  <c:v>8.66</c:v>
                </c:pt>
                <c:pt idx="5">
                  <c:v>9.31</c:v>
                </c:pt>
                <c:pt idx="6">
                  <c:v>8.86</c:v>
                </c:pt>
                <c:pt idx="7">
                  <c:v>8.8699999999999992</c:v>
                </c:pt>
                <c:pt idx="8">
                  <c:v>8.83</c:v>
                </c:pt>
                <c:pt idx="9">
                  <c:v>8.94</c:v>
                </c:pt>
                <c:pt idx="10">
                  <c:v>9.36</c:v>
                </c:pt>
                <c:pt idx="11" formatCode="0.0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8-49FB-BABA-C601476827A6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'Historia 2017-2023'!$I$7:$I$18</c:f>
              <c:numCache>
                <c:formatCode>General</c:formatCode>
                <c:ptCount val="12"/>
                <c:pt idx="0" formatCode="0.00">
                  <c:v>9.41</c:v>
                </c:pt>
                <c:pt idx="1">
                  <c:v>9.6300000000000008</c:v>
                </c:pt>
                <c:pt idx="2">
                  <c:v>9.76</c:v>
                </c:pt>
                <c:pt idx="3">
                  <c:v>10.34</c:v>
                </c:pt>
                <c:pt idx="4">
                  <c:v>10.48</c:v>
                </c:pt>
                <c:pt idx="5">
                  <c:v>9.86</c:v>
                </c:pt>
                <c:pt idx="6">
                  <c:v>9.5299999999999994</c:v>
                </c:pt>
                <c:pt idx="7">
                  <c:v>8.27</c:v>
                </c:pt>
                <c:pt idx="8">
                  <c:v>8.7799999999999994</c:v>
                </c:pt>
                <c:pt idx="9">
                  <c:v>8.73</c:v>
                </c:pt>
                <c:pt idx="10">
                  <c:v>8.67</c:v>
                </c:pt>
                <c:pt idx="11" formatCode="0.00">
                  <c:v>8.7899999999999991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4-4B1E-94F5-ABCF01004DF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'Historia 2017-2023'!$J$7:$J$18</c:f>
              <c:numCache>
                <c:formatCode>General</c:formatCode>
                <c:ptCount val="12"/>
                <c:pt idx="0" formatCode="0.00">
                  <c:v>8.93</c:v>
                </c:pt>
                <c:pt idx="1">
                  <c:v>9.43</c:v>
                </c:pt>
                <c:pt idx="2">
                  <c:v>9.43</c:v>
                </c:pt>
                <c:pt idx="3">
                  <c:v>9.31</c:v>
                </c:pt>
                <c:pt idx="4">
                  <c:v>9.07</c:v>
                </c:pt>
                <c:pt idx="5">
                  <c:v>8.57</c:v>
                </c:pt>
                <c:pt idx="6">
                  <c:v>8.74</c:v>
                </c:pt>
                <c:pt idx="7">
                  <c:v>8.6300000000000008</c:v>
                </c:pt>
                <c:pt idx="8">
                  <c:v>8.65</c:v>
                </c:pt>
                <c:pt idx="9">
                  <c:v>8.75</c:v>
                </c:pt>
                <c:pt idx="10">
                  <c:v>8.51</c:v>
                </c:pt>
                <c:pt idx="11" formatCode="0.00">
                  <c:v>8.5500000000000007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64-4B1E-94F5-ABCF01004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398656"/>
        <c:axId val="190399440"/>
        <c:axId val="0"/>
      </c:bar3DChart>
      <c:catAx>
        <c:axId val="190398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0399440"/>
        <c:crosses val="autoZero"/>
        <c:auto val="1"/>
        <c:lblAlgn val="ctr"/>
        <c:lblOffset val="100"/>
        <c:noMultiLvlLbl val="0"/>
      </c:catAx>
      <c:valAx>
        <c:axId val="19039944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039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19</xdr:row>
      <xdr:rowOff>161924</xdr:rowOff>
    </xdr:from>
    <xdr:to>
      <xdr:col>10</xdr:col>
      <xdr:colOff>19049</xdr:colOff>
      <xdr:row>34</xdr:row>
      <xdr:rowOff>161925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381001</xdr:colOff>
      <xdr:row>0</xdr:row>
      <xdr:rowOff>66676</xdr:rowOff>
    </xdr:from>
    <xdr:to>
      <xdr:col>7</xdr:col>
      <xdr:colOff>323850</xdr:colOff>
      <xdr:row>2</xdr:row>
      <xdr:rowOff>3647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1" y="1209676"/>
          <a:ext cx="1790700" cy="403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152401</xdr:rowOff>
    </xdr:from>
    <xdr:to>
      <xdr:col>3</xdr:col>
      <xdr:colOff>339090</xdr:colOff>
      <xdr:row>1</xdr:row>
      <xdr:rowOff>565622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27CFC714-5E8F-46F6-A0EB-D50AECCC8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95301"/>
          <a:ext cx="1790700" cy="413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0"/>
  <sheetViews>
    <sheetView workbookViewId="0">
      <selection activeCell="U21" sqref="U21"/>
    </sheetView>
  </sheetViews>
  <sheetFormatPr defaultRowHeight="14.4" x14ac:dyDescent="0.3"/>
  <cols>
    <col min="1" max="1" width="6.5546875" customWidth="1"/>
    <col min="2" max="2" width="18.33203125" customWidth="1"/>
    <col min="3" max="3" width="9.6640625" hidden="1" customWidth="1"/>
    <col min="4" max="5" width="6" customWidth="1"/>
    <col min="6" max="6" width="5" customWidth="1"/>
    <col min="7" max="7" width="5" bestFit="1" customWidth="1"/>
    <col min="8" max="8" width="6.109375" customWidth="1"/>
    <col min="9" max="9" width="6.44140625" customWidth="1"/>
    <col min="10" max="10" width="9.6640625" customWidth="1"/>
  </cols>
  <sheetData>
    <row r="2" spans="2:10" ht="22.5" customHeight="1" x14ac:dyDescent="0.3"/>
    <row r="4" spans="2:10" x14ac:dyDescent="0.3">
      <c r="B4" s="22" t="s">
        <v>14</v>
      </c>
      <c r="C4" s="22"/>
      <c r="D4" s="22"/>
      <c r="E4" s="22"/>
      <c r="F4" s="22"/>
      <c r="G4" s="22"/>
      <c r="H4" s="21"/>
    </row>
    <row r="5" spans="2:10" ht="9" customHeight="1" x14ac:dyDescent="0.3"/>
    <row r="6" spans="2:10" ht="30" customHeight="1" x14ac:dyDescent="0.3">
      <c r="B6" s="3" t="s">
        <v>12</v>
      </c>
      <c r="C6" s="1">
        <v>2016</v>
      </c>
      <c r="D6" s="2">
        <v>2017</v>
      </c>
      <c r="E6" s="7">
        <v>2018</v>
      </c>
      <c r="F6" s="8">
        <v>2019</v>
      </c>
      <c r="G6" s="9">
        <v>2020</v>
      </c>
      <c r="H6" s="17">
        <v>2021</v>
      </c>
      <c r="I6" s="7">
        <v>2022</v>
      </c>
      <c r="J6" s="23">
        <v>2023</v>
      </c>
    </row>
    <row r="7" spans="2:10" ht="20.100000000000001" customHeight="1" x14ac:dyDescent="0.3">
      <c r="B7" s="4" t="s">
        <v>0</v>
      </c>
      <c r="C7" s="14">
        <v>4.8</v>
      </c>
      <c r="D7" s="14">
        <v>6.01</v>
      </c>
      <c r="E7" s="14">
        <v>6.4</v>
      </c>
      <c r="F7" s="14">
        <v>5.98</v>
      </c>
      <c r="G7" s="20">
        <v>6.1</v>
      </c>
      <c r="H7" s="20">
        <v>7.1</v>
      </c>
      <c r="I7" s="20">
        <v>9.41</v>
      </c>
      <c r="J7" s="20">
        <v>8.93</v>
      </c>
    </row>
    <row r="8" spans="2:10" ht="20.100000000000001" customHeight="1" x14ac:dyDescent="0.3">
      <c r="B8" s="5" t="s">
        <v>1</v>
      </c>
      <c r="C8" s="14">
        <v>4.63</v>
      </c>
      <c r="D8" s="14">
        <v>6.04</v>
      </c>
      <c r="E8" s="14">
        <v>6.34</v>
      </c>
      <c r="F8" s="20">
        <v>5.81</v>
      </c>
      <c r="G8" s="18">
        <v>6.09</v>
      </c>
      <c r="H8" s="18">
        <v>7.29</v>
      </c>
      <c r="I8" s="18">
        <v>9.6300000000000008</v>
      </c>
      <c r="J8" s="18">
        <v>9.43</v>
      </c>
    </row>
    <row r="9" spans="2:10" ht="20.100000000000001" customHeight="1" x14ac:dyDescent="0.3">
      <c r="B9" s="5" t="s">
        <v>2</v>
      </c>
      <c r="C9" s="14">
        <v>4.67</v>
      </c>
      <c r="D9" s="14">
        <v>6.24</v>
      </c>
      <c r="E9" s="14">
        <v>6.31</v>
      </c>
      <c r="F9" s="20">
        <v>6.18</v>
      </c>
      <c r="G9" s="18">
        <v>5.83</v>
      </c>
      <c r="H9" s="18">
        <v>7.78</v>
      </c>
      <c r="I9" s="18">
        <v>9.76</v>
      </c>
      <c r="J9" s="18">
        <v>9.43</v>
      </c>
    </row>
    <row r="10" spans="2:10" ht="20.100000000000001" customHeight="1" x14ac:dyDescent="0.3">
      <c r="B10" s="5" t="s">
        <v>3</v>
      </c>
      <c r="C10" s="14">
        <v>5.01</v>
      </c>
      <c r="D10" s="14">
        <v>6.09</v>
      </c>
      <c r="E10" s="14">
        <v>6.14</v>
      </c>
      <c r="F10" s="20">
        <v>6.37</v>
      </c>
      <c r="G10" s="18">
        <v>5.25</v>
      </c>
      <c r="H10" s="18">
        <v>8.41</v>
      </c>
      <c r="I10" s="18">
        <v>10.34</v>
      </c>
      <c r="J10" s="18">
        <v>9.31</v>
      </c>
    </row>
    <row r="11" spans="2:10" ht="20.100000000000001" customHeight="1" x14ac:dyDescent="0.3">
      <c r="B11" s="5" t="s">
        <v>4</v>
      </c>
      <c r="C11" s="14">
        <v>4.82</v>
      </c>
      <c r="D11" s="14">
        <v>5.94</v>
      </c>
      <c r="E11" s="14">
        <v>6.21</v>
      </c>
      <c r="F11" s="20">
        <v>6.4</v>
      </c>
      <c r="G11" s="18">
        <v>5.21</v>
      </c>
      <c r="H11" s="18">
        <v>8.66</v>
      </c>
      <c r="I11" s="18">
        <v>10.48</v>
      </c>
      <c r="J11" s="18">
        <v>9.07</v>
      </c>
    </row>
    <row r="12" spans="2:10" ht="20.100000000000001" customHeight="1" x14ac:dyDescent="0.3">
      <c r="B12" s="5" t="s">
        <v>5</v>
      </c>
      <c r="C12" s="14">
        <v>4.6900000000000004</v>
      </c>
      <c r="D12" s="14">
        <v>5.66</v>
      </c>
      <c r="E12" s="14">
        <v>6.43</v>
      </c>
      <c r="F12" s="20">
        <v>6.02</v>
      </c>
      <c r="G12" s="18">
        <v>5.37</v>
      </c>
      <c r="H12" s="18">
        <v>9.31</v>
      </c>
      <c r="I12" s="18">
        <v>9.86</v>
      </c>
      <c r="J12" s="18">
        <v>8.57</v>
      </c>
    </row>
    <row r="13" spans="2:10" ht="20.100000000000001" customHeight="1" x14ac:dyDescent="0.3">
      <c r="B13" s="5" t="s">
        <v>6</v>
      </c>
      <c r="C13" s="14">
        <v>4.6500000000000004</v>
      </c>
      <c r="D13" s="14">
        <v>5.67</v>
      </c>
      <c r="E13" s="14">
        <v>6.63</v>
      </c>
      <c r="F13" s="20">
        <v>5.81</v>
      </c>
      <c r="G13" s="18">
        <v>5.71</v>
      </c>
      <c r="H13" s="18">
        <v>8.86</v>
      </c>
      <c r="I13" s="18">
        <v>9.5299999999999994</v>
      </c>
      <c r="J13" s="18">
        <v>8.74</v>
      </c>
    </row>
    <row r="14" spans="2:10" ht="20.100000000000001" customHeight="1" x14ac:dyDescent="0.3">
      <c r="B14" s="5" t="s">
        <v>7</v>
      </c>
      <c r="C14" s="14">
        <v>4.9400000000000004</v>
      </c>
      <c r="D14" s="14">
        <v>5.8</v>
      </c>
      <c r="E14" s="14">
        <v>5.96</v>
      </c>
      <c r="F14" s="20">
        <v>5.92</v>
      </c>
      <c r="G14" s="18">
        <v>6.19</v>
      </c>
      <c r="H14" s="18">
        <v>8.8699999999999992</v>
      </c>
      <c r="I14" s="18">
        <v>8.27</v>
      </c>
      <c r="J14" s="18">
        <v>8.6300000000000008</v>
      </c>
    </row>
    <row r="15" spans="2:10" ht="20.100000000000001" customHeight="1" x14ac:dyDescent="0.3">
      <c r="B15" s="5" t="s">
        <v>11</v>
      </c>
      <c r="C15" s="14">
        <v>4.78</v>
      </c>
      <c r="D15" s="14">
        <v>6.12</v>
      </c>
      <c r="E15" s="14">
        <v>5.83</v>
      </c>
      <c r="F15" s="20">
        <v>5.74</v>
      </c>
      <c r="G15" s="18">
        <v>6.13</v>
      </c>
      <c r="H15" s="18">
        <v>8.83</v>
      </c>
      <c r="I15" s="18">
        <v>8.7799999999999994</v>
      </c>
      <c r="J15" s="18">
        <v>8.65</v>
      </c>
    </row>
    <row r="16" spans="2:10" ht="20.100000000000001" customHeight="1" x14ac:dyDescent="0.3">
      <c r="B16" s="5" t="s">
        <v>8</v>
      </c>
      <c r="C16" s="14">
        <v>4.7300000000000004</v>
      </c>
      <c r="D16" s="14">
        <v>6.16</v>
      </c>
      <c r="E16" s="14">
        <v>5.84</v>
      </c>
      <c r="F16" s="20">
        <v>5.84</v>
      </c>
      <c r="G16" s="18">
        <v>6.35</v>
      </c>
      <c r="H16" s="18">
        <v>8.94</v>
      </c>
      <c r="I16" s="18">
        <v>8.73</v>
      </c>
      <c r="J16" s="18">
        <v>8.75</v>
      </c>
    </row>
    <row r="17" spans="2:10" ht="20.100000000000001" customHeight="1" x14ac:dyDescent="0.3">
      <c r="B17" s="5" t="s">
        <v>9</v>
      </c>
      <c r="C17" s="14">
        <v>4.83</v>
      </c>
      <c r="D17" s="14">
        <v>6.45</v>
      </c>
      <c r="E17" s="14">
        <v>6.04</v>
      </c>
      <c r="F17" s="20">
        <v>5.81</v>
      </c>
      <c r="G17" s="18">
        <v>6.35</v>
      </c>
      <c r="H17" s="18">
        <v>9.36</v>
      </c>
      <c r="I17" s="18">
        <v>8.67</v>
      </c>
      <c r="J17" s="18">
        <v>8.51</v>
      </c>
    </row>
    <row r="18" spans="2:10" ht="20.100000000000001" customHeight="1" x14ac:dyDescent="0.3">
      <c r="B18" s="5" t="s">
        <v>10</v>
      </c>
      <c r="C18" s="14">
        <v>5.66</v>
      </c>
      <c r="D18" s="14">
        <v>6.48</v>
      </c>
      <c r="E18" s="14">
        <v>6.08</v>
      </c>
      <c r="F18" s="20">
        <v>5.93</v>
      </c>
      <c r="G18" s="18">
        <v>6.65</v>
      </c>
      <c r="H18" s="20">
        <v>9.5</v>
      </c>
      <c r="I18" s="20">
        <v>8.7899999999999991</v>
      </c>
      <c r="J18" s="20">
        <v>8.5500000000000007</v>
      </c>
    </row>
    <row r="19" spans="2:10" ht="20.100000000000001" customHeight="1" x14ac:dyDescent="0.3">
      <c r="B19" s="6" t="s">
        <v>13</v>
      </c>
      <c r="C19" s="15">
        <f t="shared" ref="C19:G19" si="0">AVERAGE(C7:C18)</f>
        <v>4.8508333333333331</v>
      </c>
      <c r="D19" s="15">
        <f t="shared" si="0"/>
        <v>6.0550000000000006</v>
      </c>
      <c r="E19" s="15">
        <f t="shared" si="0"/>
        <v>6.184166666666667</v>
      </c>
      <c r="F19" s="16">
        <f t="shared" si="0"/>
        <v>5.9841666666666669</v>
      </c>
      <c r="G19" s="16">
        <f t="shared" si="0"/>
        <v>5.935833333333334</v>
      </c>
      <c r="H19" s="16">
        <f>AVERAGE(H7:H18)</f>
        <v>8.5758333333333336</v>
      </c>
      <c r="I19" s="16">
        <f>AVERAGE(I7:I18)</f>
        <v>9.3541666666666661</v>
      </c>
      <c r="J19" s="16">
        <f>AVERAGE(J7:J18)</f>
        <v>8.8808333333333334</v>
      </c>
    </row>
    <row r="20" spans="2:10" ht="12.75" customHeight="1" x14ac:dyDescent="0.3">
      <c r="I20" s="19"/>
      <c r="J20" s="1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workbookViewId="0">
      <selection activeCell="D12" sqref="D12"/>
    </sheetView>
  </sheetViews>
  <sheetFormatPr defaultRowHeight="14.4" x14ac:dyDescent="0.3"/>
  <sheetData>
    <row r="1" spans="1:2" x14ac:dyDescent="0.3">
      <c r="A1" s="10">
        <v>2000</v>
      </c>
      <c r="B1" s="11">
        <v>2.1885453930804122</v>
      </c>
    </row>
    <row r="2" spans="1:2" x14ac:dyDescent="0.3">
      <c r="A2" s="10">
        <v>2001</v>
      </c>
      <c r="B2" s="11">
        <v>2.0349337535788989</v>
      </c>
    </row>
    <row r="3" spans="1:2" x14ac:dyDescent="0.3">
      <c r="A3" s="10">
        <v>2002</v>
      </c>
      <c r="B3" s="11">
        <v>1.8817481397013767</v>
      </c>
    </row>
    <row r="4" spans="1:2" x14ac:dyDescent="0.3">
      <c r="A4" s="10">
        <v>2003</v>
      </c>
      <c r="B4" s="11">
        <v>1.7516666666666667</v>
      </c>
    </row>
    <row r="5" spans="1:2" x14ac:dyDescent="0.3">
      <c r="A5" s="10">
        <v>2004</v>
      </c>
      <c r="B5" s="11">
        <v>2.5474999999999999</v>
      </c>
    </row>
    <row r="6" spans="1:2" x14ac:dyDescent="0.3">
      <c r="A6" s="10">
        <v>2005</v>
      </c>
      <c r="B6" s="11">
        <v>3.2399999999999998</v>
      </c>
    </row>
    <row r="7" spans="1:2" x14ac:dyDescent="0.3">
      <c r="A7" s="10">
        <v>2006</v>
      </c>
      <c r="B7" s="11">
        <v>5.8724999999999996</v>
      </c>
    </row>
    <row r="8" spans="1:2" x14ac:dyDescent="0.3">
      <c r="A8" s="10">
        <v>2007</v>
      </c>
      <c r="B8" s="11">
        <v>5.881666666666665</v>
      </c>
    </row>
    <row r="9" spans="1:2" x14ac:dyDescent="0.3">
      <c r="A9" s="10">
        <v>2008</v>
      </c>
      <c r="B9" s="11">
        <v>5.4458333333333329</v>
      </c>
    </row>
    <row r="10" spans="1:2" x14ac:dyDescent="0.3">
      <c r="A10" s="10">
        <v>2009</v>
      </c>
      <c r="B10" s="11">
        <v>3.9058333333333337</v>
      </c>
    </row>
    <row r="11" spans="1:2" x14ac:dyDescent="0.3">
      <c r="A11" s="10">
        <v>2010</v>
      </c>
      <c r="B11" s="11">
        <v>6.1741666666666672</v>
      </c>
    </row>
    <row r="12" spans="1:2" x14ac:dyDescent="0.3">
      <c r="A12" s="10">
        <v>2011</v>
      </c>
      <c r="B12" s="11">
        <v>7.2283333333333326</v>
      </c>
    </row>
    <row r="13" spans="1:2" x14ac:dyDescent="0.3">
      <c r="A13" s="10">
        <v>2012</v>
      </c>
      <c r="B13" s="11">
        <v>6.9224999999999994</v>
      </c>
    </row>
    <row r="14" spans="1:2" x14ac:dyDescent="0.3">
      <c r="A14" s="10">
        <v>2013</v>
      </c>
      <c r="B14" s="11">
        <v>6.251666666666666</v>
      </c>
    </row>
    <row r="15" spans="1:2" x14ac:dyDescent="0.3">
      <c r="A15" s="10">
        <v>2014</v>
      </c>
      <c r="B15" s="11">
        <v>5.7775000000000007</v>
      </c>
    </row>
    <row r="16" spans="1:2" x14ac:dyDescent="0.3">
      <c r="A16" s="12">
        <v>2015</v>
      </c>
      <c r="B16" s="13">
        <v>5.6491666666666669</v>
      </c>
    </row>
    <row r="17" spans="1:2" x14ac:dyDescent="0.3">
      <c r="A17" s="12">
        <v>2016</v>
      </c>
      <c r="B17" s="13">
        <v>4.8508333333333331</v>
      </c>
    </row>
    <row r="18" spans="1:2" x14ac:dyDescent="0.3">
      <c r="A18" s="12">
        <v>2017</v>
      </c>
      <c r="B18" s="13">
        <v>6.06</v>
      </c>
    </row>
    <row r="19" spans="1:2" x14ac:dyDescent="0.3">
      <c r="A19" s="12">
        <v>2018</v>
      </c>
      <c r="B19" s="13">
        <v>6.1841999999999997</v>
      </c>
    </row>
    <row r="20" spans="1:2" x14ac:dyDescent="0.3">
      <c r="A20" s="12">
        <v>2019</v>
      </c>
      <c r="B20" s="13">
        <v>5.98</v>
      </c>
    </row>
    <row r="21" spans="1:2" x14ac:dyDescent="0.3">
      <c r="A21" s="12">
        <v>2020</v>
      </c>
      <c r="B21" s="13">
        <v>5.94</v>
      </c>
    </row>
    <row r="22" spans="1:2" x14ac:dyDescent="0.3">
      <c r="A22" s="12">
        <v>2021</v>
      </c>
      <c r="B22" s="13">
        <v>8.58</v>
      </c>
    </row>
    <row r="23" spans="1:2" x14ac:dyDescent="0.3">
      <c r="A23" s="12">
        <v>2022</v>
      </c>
      <c r="B23" s="13">
        <v>9.35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465F3-055B-4A1F-95CA-BC2C84FE9324}">
  <dimension ref="B1:L19"/>
  <sheetViews>
    <sheetView tabSelected="1" workbookViewId="0">
      <selection activeCell="H9" sqref="H9"/>
    </sheetView>
  </sheetViews>
  <sheetFormatPr defaultRowHeight="14.4" x14ac:dyDescent="0.3"/>
  <cols>
    <col min="1" max="1" width="9.109375" customWidth="1"/>
    <col min="2" max="2" width="13.6640625" customWidth="1"/>
    <col min="3" max="3" width="8.44140625" customWidth="1"/>
    <col min="4" max="4" width="7.88671875" customWidth="1"/>
    <col min="5" max="5" width="8" customWidth="1"/>
    <col min="6" max="6" width="7.33203125" customWidth="1"/>
    <col min="7" max="7" width="7.6640625" customWidth="1"/>
    <col min="8" max="8" width="7.77734375" customWidth="1"/>
  </cols>
  <sheetData>
    <row r="1" spans="2:12" ht="27" customHeight="1" x14ac:dyDescent="0.3"/>
    <row r="2" spans="2:12" ht="48.75" customHeight="1" x14ac:dyDescent="0.3"/>
    <row r="3" spans="2:12" ht="42.75" customHeight="1" x14ac:dyDescent="0.3">
      <c r="B3" s="27"/>
      <c r="C3" s="28"/>
      <c r="D3" s="29"/>
    </row>
    <row r="4" spans="2:12" ht="30.75" customHeight="1" x14ac:dyDescent="0.3">
      <c r="B4" s="27" t="s">
        <v>14</v>
      </c>
      <c r="C4" s="28"/>
      <c r="D4" s="29"/>
    </row>
    <row r="5" spans="2:12" ht="24" customHeight="1" x14ac:dyDescent="0.3"/>
    <row r="6" spans="2:12" ht="21.9" customHeight="1" x14ac:dyDescent="0.3">
      <c r="B6" s="33" t="s">
        <v>12</v>
      </c>
      <c r="C6" s="30">
        <v>2021</v>
      </c>
      <c r="D6" s="31">
        <v>2022</v>
      </c>
      <c r="E6" s="37">
        <v>2023</v>
      </c>
      <c r="F6" s="32">
        <v>2024</v>
      </c>
      <c r="G6" s="37">
        <v>2025</v>
      </c>
      <c r="H6" s="32">
        <v>2026</v>
      </c>
    </row>
    <row r="7" spans="2:12" ht="21.9" customHeight="1" x14ac:dyDescent="0.3">
      <c r="B7" s="34" t="s">
        <v>0</v>
      </c>
      <c r="C7" s="24">
        <v>7.1</v>
      </c>
      <c r="D7" s="24">
        <v>9.41</v>
      </c>
      <c r="E7" s="24">
        <v>8.93</v>
      </c>
      <c r="F7" s="24">
        <v>8.6999999999999993</v>
      </c>
      <c r="G7" s="24">
        <v>9.6</v>
      </c>
      <c r="H7" s="24">
        <v>11.38</v>
      </c>
    </row>
    <row r="8" spans="2:12" ht="21.9" customHeight="1" x14ac:dyDescent="0.3">
      <c r="B8" s="35" t="s">
        <v>1</v>
      </c>
      <c r="C8" s="25">
        <v>7.29</v>
      </c>
      <c r="D8" s="25">
        <v>9.6300000000000008</v>
      </c>
      <c r="E8" s="25">
        <v>9.43</v>
      </c>
      <c r="F8" s="25">
        <v>8.65</v>
      </c>
      <c r="G8" s="25">
        <v>9.7799999999999994</v>
      </c>
      <c r="H8" s="25">
        <v>12.56</v>
      </c>
    </row>
    <row r="9" spans="2:12" ht="21.9" customHeight="1" x14ac:dyDescent="0.3">
      <c r="B9" s="35" t="s">
        <v>2</v>
      </c>
      <c r="C9" s="25">
        <v>7.78</v>
      </c>
      <c r="D9" s="25">
        <v>9.76</v>
      </c>
      <c r="E9" s="25">
        <v>9.43</v>
      </c>
      <c r="F9" s="24">
        <v>8.6999999999999993</v>
      </c>
      <c r="G9" s="24">
        <v>10.1</v>
      </c>
      <c r="H9" s="24" t="s">
        <v>15</v>
      </c>
    </row>
    <row r="10" spans="2:12" ht="21.9" customHeight="1" x14ac:dyDescent="0.3">
      <c r="B10" s="35" t="s">
        <v>3</v>
      </c>
      <c r="C10" s="25">
        <v>8.41</v>
      </c>
      <c r="D10" s="25">
        <v>10.34</v>
      </c>
      <c r="E10" s="25">
        <v>9.31</v>
      </c>
      <c r="F10" s="25">
        <v>9.01</v>
      </c>
      <c r="G10" s="25">
        <v>10.14</v>
      </c>
      <c r="H10" s="25" t="s">
        <v>15</v>
      </c>
    </row>
    <row r="11" spans="2:12" ht="21.9" customHeight="1" x14ac:dyDescent="0.3">
      <c r="B11" s="35" t="s">
        <v>4</v>
      </c>
      <c r="C11" s="25">
        <v>8.66</v>
      </c>
      <c r="D11" s="25">
        <v>10.48</v>
      </c>
      <c r="E11" s="25">
        <v>9.07</v>
      </c>
      <c r="F11" s="25">
        <v>9.9600000000000009</v>
      </c>
      <c r="G11" s="25">
        <v>9.24</v>
      </c>
      <c r="H11" s="25" t="s">
        <v>15</v>
      </c>
    </row>
    <row r="12" spans="2:12" ht="21.9" customHeight="1" x14ac:dyDescent="0.3">
      <c r="B12" s="35" t="s">
        <v>5</v>
      </c>
      <c r="C12" s="25">
        <v>9.31</v>
      </c>
      <c r="D12" s="25">
        <v>9.86</v>
      </c>
      <c r="E12" s="25">
        <v>8.57</v>
      </c>
      <c r="F12" s="25">
        <v>10.54</v>
      </c>
      <c r="G12" s="25">
        <v>9.52</v>
      </c>
      <c r="H12" s="25" t="s">
        <v>15</v>
      </c>
    </row>
    <row r="13" spans="2:12" ht="21.9" customHeight="1" x14ac:dyDescent="0.3">
      <c r="B13" s="35" t="s">
        <v>6</v>
      </c>
      <c r="C13" s="25">
        <v>8.86</v>
      </c>
      <c r="D13" s="25">
        <v>9.5299999999999994</v>
      </c>
      <c r="E13" s="25">
        <v>8.74</v>
      </c>
      <c r="F13" s="25">
        <v>10.09</v>
      </c>
      <c r="G13" s="25">
        <v>9.61</v>
      </c>
      <c r="H13" s="25" t="s">
        <v>15</v>
      </c>
      <c r="K13" t="s">
        <v>15</v>
      </c>
    </row>
    <row r="14" spans="2:12" ht="21.9" customHeight="1" x14ac:dyDescent="0.3">
      <c r="B14" s="35" t="s">
        <v>7</v>
      </c>
      <c r="C14" s="25">
        <v>8.8699999999999992</v>
      </c>
      <c r="D14" s="25">
        <v>8.27</v>
      </c>
      <c r="E14" s="25">
        <v>8.6300000000000008</v>
      </c>
      <c r="F14" s="25">
        <v>9.76</v>
      </c>
      <c r="G14" s="25">
        <v>9.43</v>
      </c>
      <c r="H14" s="25" t="s">
        <v>15</v>
      </c>
    </row>
    <row r="15" spans="2:12" ht="21.9" customHeight="1" x14ac:dyDescent="0.3">
      <c r="B15" s="35" t="s">
        <v>11</v>
      </c>
      <c r="C15" s="25">
        <v>8.83</v>
      </c>
      <c r="D15" s="25">
        <v>8.7799999999999994</v>
      </c>
      <c r="E15" s="25">
        <v>8.65</v>
      </c>
      <c r="F15" s="25">
        <v>9.19</v>
      </c>
      <c r="G15" s="25">
        <v>9.34</v>
      </c>
      <c r="H15" s="25" t="s">
        <v>15</v>
      </c>
      <c r="L15" t="s">
        <v>15</v>
      </c>
    </row>
    <row r="16" spans="2:12" ht="21.9" customHeight="1" x14ac:dyDescent="0.3">
      <c r="B16" s="35" t="s">
        <v>8</v>
      </c>
      <c r="C16" s="25">
        <v>8.94</v>
      </c>
      <c r="D16" s="25">
        <v>8.73</v>
      </c>
      <c r="E16" s="25">
        <v>8.75</v>
      </c>
      <c r="F16" s="25">
        <v>9.39</v>
      </c>
      <c r="G16" s="25">
        <v>9.5500000000000007</v>
      </c>
      <c r="H16" s="25" t="s">
        <v>15</v>
      </c>
    </row>
    <row r="17" spans="2:8" ht="21.9" customHeight="1" x14ac:dyDescent="0.3">
      <c r="B17" s="35" t="s">
        <v>9</v>
      </c>
      <c r="C17" s="25">
        <v>9.36</v>
      </c>
      <c r="D17" s="25">
        <v>8.67</v>
      </c>
      <c r="E17" s="25">
        <v>8.51</v>
      </c>
      <c r="F17" s="25">
        <v>9.85</v>
      </c>
      <c r="G17" s="25">
        <v>10.32</v>
      </c>
      <c r="H17" s="25" t="s">
        <v>15</v>
      </c>
    </row>
    <row r="18" spans="2:8" ht="21.9" customHeight="1" x14ac:dyDescent="0.3">
      <c r="B18" s="35" t="s">
        <v>16</v>
      </c>
      <c r="C18" s="24">
        <v>9.5</v>
      </c>
      <c r="D18" s="24">
        <v>8.7899999999999991</v>
      </c>
      <c r="E18" s="24">
        <v>8.5500000000000007</v>
      </c>
      <c r="F18" s="24">
        <v>9.6300000000000008</v>
      </c>
      <c r="G18" s="24">
        <v>10.49</v>
      </c>
      <c r="H18" s="24" t="s">
        <v>15</v>
      </c>
    </row>
    <row r="19" spans="2:8" ht="21.9" customHeight="1" x14ac:dyDescent="0.3">
      <c r="B19" s="36" t="s">
        <v>13</v>
      </c>
      <c r="C19" s="26">
        <f t="shared" ref="C19:H19" si="0">AVERAGE(C7:C18)</f>
        <v>8.5758333333333336</v>
      </c>
      <c r="D19" s="26">
        <f t="shared" si="0"/>
        <v>9.3541666666666661</v>
      </c>
      <c r="E19" s="26">
        <f t="shared" si="0"/>
        <v>8.8808333333333334</v>
      </c>
      <c r="F19" s="26">
        <f t="shared" si="0"/>
        <v>9.4558333333333326</v>
      </c>
      <c r="G19" s="26">
        <f t="shared" si="0"/>
        <v>9.76</v>
      </c>
      <c r="H19" s="26">
        <f t="shared" si="0"/>
        <v>11.97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Historia 2017-2023</vt:lpstr>
      <vt:lpstr>Taul2</vt:lpstr>
      <vt:lpstr>Historia 2020-2026</vt:lpstr>
      <vt:lpstr>'Historia 2020-2026'!Tulostusalue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Tytti Rouhiainen</dc:creator>
  <cp:lastModifiedBy>Ria Hakuli</cp:lastModifiedBy>
  <cp:lastPrinted>2026-01-02T07:40:33Z</cp:lastPrinted>
  <dcterms:created xsi:type="dcterms:W3CDTF">2019-01-02T07:33:26Z</dcterms:created>
  <dcterms:modified xsi:type="dcterms:W3CDTF">2026-02-02T05:22:44Z</dcterms:modified>
</cp:coreProperties>
</file>